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USAIKAN Ltd\Dropbox\陶彩館共有フォルダ\マーティシ2017春\発送書類\"/>
    </mc:Choice>
  </mc:AlternateContent>
  <bookViews>
    <workbookView xWindow="600" yWindow="72" windowWidth="19392" windowHeight="7380"/>
  </bookViews>
  <sheets>
    <sheet name="注文書" sheetId="1" r:id="rId1"/>
    <sheet name="List" sheetId="4" r:id="rId2"/>
  </sheets>
  <calcPr calcId="171027"/>
</workbook>
</file>

<file path=xl/calcChain.xml><?xml version="1.0" encoding="utf-8"?>
<calcChain xmlns="http://schemas.openxmlformats.org/spreadsheetml/2006/main"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" i="4"/>
  <c r="A4" i="4"/>
  <c r="A5" i="4" s="1"/>
  <c r="A6" i="4" s="1"/>
  <c r="A7" i="4" s="1"/>
  <c r="A8" i="4" s="1"/>
  <c r="A9" i="4" s="1"/>
  <c r="A10" i="4" s="1"/>
  <c r="A11" i="4" s="1"/>
  <c r="A12" i="4" s="1"/>
  <c r="A13" i="4" s="1"/>
  <c r="A3" i="4"/>
  <c r="G51" i="1"/>
  <c r="G56" i="1"/>
  <c r="G55" i="1"/>
  <c r="G54" i="1"/>
  <c r="G53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7" i="1" l="1"/>
  <c r="A34" i="1" l="1"/>
  <c r="A35" i="1" s="1"/>
  <c r="A36" i="1" s="1"/>
  <c r="A3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<sst xmlns="http://schemas.openxmlformats.org/spreadsheetml/2006/main" count="78" uniqueCount="74">
  <si>
    <t>マーティシクラブ御中</t>
    <rPh sb="8" eb="10">
      <t>オンチュウ</t>
    </rPh>
    <phoneticPr fontId="2"/>
  </si>
  <si>
    <t>5g</t>
    <phoneticPr fontId="2"/>
  </si>
  <si>
    <t>注文数</t>
    <rPh sb="0" eb="3">
      <t>チュウモンスウ</t>
    </rPh>
    <phoneticPr fontId="2"/>
  </si>
  <si>
    <t>10g</t>
    <phoneticPr fontId="2"/>
  </si>
  <si>
    <t>金額</t>
    <rPh sb="0" eb="2">
      <t>キンガク</t>
    </rPh>
    <phoneticPr fontId="2"/>
  </si>
  <si>
    <t>うすい赤</t>
    <rPh sb="3" eb="4">
      <t>アカ</t>
    </rPh>
    <phoneticPr fontId="2"/>
  </si>
  <si>
    <t>ポンパドール</t>
    <phoneticPr fontId="2"/>
  </si>
  <si>
    <t>＊こいピンク（2番ピンク）</t>
    <rPh sb="8" eb="9">
      <t>バン</t>
    </rPh>
    <phoneticPr fontId="2"/>
  </si>
  <si>
    <t>＊うすいピンク</t>
    <phoneticPr fontId="2"/>
  </si>
  <si>
    <t>＊うすいブルー</t>
    <phoneticPr fontId="2"/>
  </si>
  <si>
    <t>＊1番ブルー</t>
    <rPh sb="2" eb="3">
      <t>バン</t>
    </rPh>
    <phoneticPr fontId="2"/>
  </si>
  <si>
    <t>サインブルー</t>
    <phoneticPr fontId="2"/>
  </si>
  <si>
    <t>みずいろ</t>
    <phoneticPr fontId="2"/>
  </si>
  <si>
    <t>＊うすいグリーン</t>
    <phoneticPr fontId="2"/>
  </si>
  <si>
    <t>＊こいグリーン</t>
    <phoneticPr fontId="2"/>
  </si>
  <si>
    <t>＊うすい線書きグリーン</t>
    <rPh sb="4" eb="5">
      <t>セン</t>
    </rPh>
    <rPh sb="5" eb="6">
      <t>ガ</t>
    </rPh>
    <phoneticPr fontId="2"/>
  </si>
  <si>
    <t>オリーブグリーン</t>
    <phoneticPr fontId="2"/>
  </si>
  <si>
    <t>＊きみいろ</t>
    <phoneticPr fontId="2"/>
  </si>
  <si>
    <t>＊フランスブラウン</t>
    <phoneticPr fontId="2"/>
  </si>
  <si>
    <t>黄土色</t>
    <rPh sb="0" eb="2">
      <t>オウド</t>
    </rPh>
    <rPh sb="2" eb="3">
      <t>イロ</t>
    </rPh>
    <phoneticPr fontId="2"/>
  </si>
  <si>
    <t>＊こげ茶</t>
    <rPh sb="3" eb="4">
      <t>チャ</t>
    </rPh>
    <phoneticPr fontId="2"/>
  </si>
  <si>
    <t>＊こいグレー</t>
    <phoneticPr fontId="2"/>
  </si>
  <si>
    <t>＊黒</t>
    <rPh sb="1" eb="2">
      <t>クロ</t>
    </rPh>
    <phoneticPr fontId="2"/>
  </si>
  <si>
    <t>フラッキス</t>
    <phoneticPr fontId="2"/>
  </si>
  <si>
    <t>レモンイエロー</t>
    <phoneticPr fontId="2"/>
  </si>
  <si>
    <t>ブラウン</t>
    <phoneticPr fontId="2"/>
  </si>
  <si>
    <t>2番ブルー</t>
    <rPh sb="1" eb="2">
      <t>バン</t>
    </rPh>
    <phoneticPr fontId="2"/>
  </si>
  <si>
    <t>ターコイズブルー</t>
    <phoneticPr fontId="2"/>
  </si>
  <si>
    <t>白色</t>
    <rPh sb="0" eb="2">
      <t>シロイロ</t>
    </rPh>
    <phoneticPr fontId="2"/>
  </si>
  <si>
    <t>肌の影</t>
    <rPh sb="0" eb="1">
      <t>ハダ</t>
    </rPh>
    <rPh sb="2" eb="3">
      <t>カゲ</t>
    </rPh>
    <phoneticPr fontId="2"/>
  </si>
  <si>
    <t>マット金</t>
    <rPh sb="3" eb="4">
      <t>キン</t>
    </rPh>
    <phoneticPr fontId="2"/>
  </si>
  <si>
    <t>時価</t>
    <rPh sb="0" eb="2">
      <t>ジカ</t>
    </rPh>
    <phoneticPr fontId="2"/>
  </si>
  <si>
    <t>水彩金</t>
    <rPh sb="0" eb="2">
      <t>スイサイ</t>
    </rPh>
    <rPh sb="2" eb="3">
      <t>キン</t>
    </rPh>
    <phoneticPr fontId="2"/>
  </si>
  <si>
    <t>道具類</t>
    <rPh sb="0" eb="2">
      <t>ドウグ</t>
    </rPh>
    <rPh sb="2" eb="3">
      <t>ルイ</t>
    </rPh>
    <phoneticPr fontId="2"/>
  </si>
  <si>
    <t>本（個）</t>
    <rPh sb="0" eb="1">
      <t>ホン</t>
    </rPh>
    <rPh sb="2" eb="3">
      <t>コ</t>
    </rPh>
    <phoneticPr fontId="2"/>
  </si>
  <si>
    <t>＊線描き筆</t>
    <rPh sb="1" eb="3">
      <t>センガ</t>
    </rPh>
    <rPh sb="4" eb="5">
      <t>フデ</t>
    </rPh>
    <phoneticPr fontId="2"/>
  </si>
  <si>
    <t>＊ベース　小</t>
    <rPh sb="5" eb="6">
      <t>ショウ</t>
    </rPh>
    <phoneticPr fontId="2"/>
  </si>
  <si>
    <t>大ベース</t>
    <rPh sb="0" eb="1">
      <t>ダイ</t>
    </rPh>
    <phoneticPr fontId="2"/>
  </si>
  <si>
    <t>＊2番の筆</t>
    <rPh sb="2" eb="3">
      <t>バン</t>
    </rPh>
    <rPh sb="4" eb="5">
      <t>フデ</t>
    </rPh>
    <phoneticPr fontId="2"/>
  </si>
  <si>
    <t>金用線書き筆</t>
    <rPh sb="0" eb="1">
      <t>キン</t>
    </rPh>
    <rPh sb="1" eb="2">
      <t>ヨウ</t>
    </rPh>
    <rPh sb="2" eb="3">
      <t>セン</t>
    </rPh>
    <rPh sb="3" eb="4">
      <t>ガ</t>
    </rPh>
    <rPh sb="5" eb="6">
      <t>フデ</t>
    </rPh>
    <phoneticPr fontId="2"/>
  </si>
  <si>
    <t>マット用　水彩金書き筆</t>
    <rPh sb="3" eb="4">
      <t>ヨウ</t>
    </rPh>
    <rPh sb="5" eb="7">
      <t>スイサイ</t>
    </rPh>
    <rPh sb="7" eb="8">
      <t>キン</t>
    </rPh>
    <rPh sb="8" eb="9">
      <t>ガ</t>
    </rPh>
    <rPh sb="10" eb="11">
      <t>フデ</t>
    </rPh>
    <phoneticPr fontId="2"/>
  </si>
  <si>
    <t>ペン先セット</t>
    <rPh sb="2" eb="3">
      <t>サキ</t>
    </rPh>
    <phoneticPr fontId="2"/>
  </si>
  <si>
    <t>*印筆3本セット　15％引</t>
    <rPh sb="1" eb="2">
      <t>シルシ</t>
    </rPh>
    <rPh sb="2" eb="3">
      <t>フデ</t>
    </rPh>
    <rPh sb="4" eb="5">
      <t>ホン</t>
    </rPh>
    <rPh sb="12" eb="13">
      <t>ヒ</t>
    </rPh>
    <phoneticPr fontId="2"/>
  </si>
  <si>
    <t>オイル類</t>
    <rPh sb="3" eb="4">
      <t>ルイ</t>
    </rPh>
    <phoneticPr fontId="2"/>
  </si>
  <si>
    <t>本</t>
    <rPh sb="0" eb="1">
      <t>ホン</t>
    </rPh>
    <phoneticPr fontId="2"/>
  </si>
  <si>
    <t>テレピン油　100㏄</t>
    <rPh sb="4" eb="5">
      <t>アブラ</t>
    </rPh>
    <phoneticPr fontId="2"/>
  </si>
  <si>
    <t>金油</t>
    <rPh sb="0" eb="1">
      <t>キン</t>
    </rPh>
    <rPh sb="1" eb="2">
      <t>ユ</t>
    </rPh>
    <phoneticPr fontId="2"/>
  </si>
  <si>
    <t>その他のご注文</t>
    <rPh sb="2" eb="3">
      <t>タ</t>
    </rPh>
    <rPh sb="5" eb="7">
      <t>チュウモン</t>
    </rPh>
    <phoneticPr fontId="2"/>
  </si>
  <si>
    <t>＊太線の中にご注文数量を記入ください。</t>
    <rPh sb="1" eb="3">
      <t>フトセン</t>
    </rPh>
    <rPh sb="4" eb="5">
      <t>ナカ</t>
    </rPh>
    <rPh sb="7" eb="9">
      <t>チュウモン</t>
    </rPh>
    <rPh sb="9" eb="11">
      <t>スウリョウ</t>
    </rPh>
    <rPh sb="12" eb="14">
      <t>キニュウ</t>
    </rPh>
    <phoneticPr fontId="2"/>
  </si>
  <si>
    <t>＊記載のない品種についてはお問い合わせください。</t>
    <rPh sb="1" eb="3">
      <t>キサイ</t>
    </rPh>
    <rPh sb="6" eb="8">
      <t>ヒンシュ</t>
    </rPh>
    <rPh sb="14" eb="15">
      <t>ト</t>
    </rPh>
    <rPh sb="16" eb="17">
      <t>ア</t>
    </rPh>
    <phoneticPr fontId="2"/>
  </si>
  <si>
    <t>以上、注文いたします。</t>
    <rPh sb="0" eb="2">
      <t>イジョウ</t>
    </rPh>
    <rPh sb="3" eb="5">
      <t>チュウモン</t>
    </rPh>
    <phoneticPr fontId="2"/>
  </si>
  <si>
    <t>絵具</t>
    <rPh sb="0" eb="2">
      <t>エノグ</t>
    </rPh>
    <phoneticPr fontId="2"/>
  </si>
  <si>
    <t>濃縮テレピン（オイル）　10g</t>
    <rPh sb="0" eb="2">
      <t>ノウシュク</t>
    </rPh>
    <phoneticPr fontId="2"/>
  </si>
  <si>
    <t>濃縮テレピン（オイル）　20g</t>
    <rPh sb="0" eb="2">
      <t>ノウシュク</t>
    </rPh>
    <phoneticPr fontId="2"/>
  </si>
  <si>
    <t>お名前</t>
    <rPh sb="1" eb="3">
      <t>ナマエ</t>
    </rPh>
    <phoneticPr fontId="1"/>
  </si>
  <si>
    <t>FAX: 052-745-7801</t>
    <phoneticPr fontId="2"/>
  </si>
  <si>
    <t>推奨白磁　陶板　20x25cm</t>
    <rPh sb="0" eb="2">
      <t>スイショウ</t>
    </rPh>
    <rPh sb="2" eb="4">
      <t>ハクジ</t>
    </rPh>
    <rPh sb="5" eb="7">
      <t>トウバン</t>
    </rPh>
    <phoneticPr fontId="2"/>
  </si>
  <si>
    <t>枚</t>
    <rPh sb="0" eb="1">
      <t>マイ</t>
    </rPh>
    <phoneticPr fontId="1"/>
  </si>
  <si>
    <t>1日用オイル・テレピン</t>
    <rPh sb="1" eb="2">
      <t>ニチ</t>
    </rPh>
    <rPh sb="2" eb="3">
      <t>ヨウ</t>
    </rPh>
    <phoneticPr fontId="1"/>
  </si>
  <si>
    <t>*価格は税抜表示となっております。</t>
    <rPh sb="1" eb="3">
      <t>カカク</t>
    </rPh>
    <rPh sb="4" eb="6">
      <t>ゼイヌキ</t>
    </rPh>
    <rPh sb="6" eb="8">
      <t>ヒョウジ</t>
    </rPh>
    <phoneticPr fontId="1"/>
  </si>
  <si>
    <t>テレピン油（遅乾）　100㏄</t>
    <rPh sb="4" eb="5">
      <t>アブラ</t>
    </rPh>
    <rPh sb="6" eb="8">
      <t>チカン</t>
    </rPh>
    <phoneticPr fontId="2"/>
  </si>
  <si>
    <t>濃縮テレピン（遅乾）　10g</t>
    <rPh sb="0" eb="2">
      <t>ノウシュク</t>
    </rPh>
    <rPh sb="7" eb="9">
      <t>チカン</t>
    </rPh>
    <phoneticPr fontId="1"/>
  </si>
  <si>
    <t>＊消費税別の価格です。　教室でのご注文は送料を別途ご負担いただく場合があります。</t>
    <rPh sb="1" eb="3">
      <t>ショウヒ</t>
    </rPh>
    <rPh sb="3" eb="4">
      <t>ゼイ</t>
    </rPh>
    <rPh sb="4" eb="5">
      <t>ベツ</t>
    </rPh>
    <rPh sb="6" eb="8">
      <t>カカク</t>
    </rPh>
    <rPh sb="12" eb="14">
      <t>キョウシツ</t>
    </rPh>
    <rPh sb="17" eb="19">
      <t>チュウモン</t>
    </rPh>
    <rPh sb="20" eb="22">
      <t>ソウリョウ</t>
    </rPh>
    <rPh sb="23" eb="25">
      <t>ベット</t>
    </rPh>
    <rPh sb="26" eb="28">
      <t>フタン</t>
    </rPh>
    <rPh sb="32" eb="34">
      <t>バアイ</t>
    </rPh>
    <phoneticPr fontId="2"/>
  </si>
  <si>
    <t>ペン軸</t>
    <rPh sb="2" eb="3">
      <t>ジク</t>
    </rPh>
    <phoneticPr fontId="1"/>
  </si>
  <si>
    <t>へら　大</t>
    <rPh sb="3" eb="4">
      <t>ダイ</t>
    </rPh>
    <phoneticPr fontId="1"/>
  </si>
  <si>
    <t>へら　小</t>
    <rPh sb="3" eb="4">
      <t>ショウ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</si>
  <si>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陶板　15x30.5㎝</t>
    </r>
    <rPh sb="5" eb="7">
      <t>トウバン</t>
    </rPh>
    <phoneticPr fontId="1"/>
  </si>
  <si>
    <r>
      <rPr>
        <sz val="11"/>
        <color theme="0"/>
        <rFont val="HGPｺﾞｼｯｸM"/>
        <family val="3"/>
        <charset val="128"/>
      </rPr>
      <t>推奨白磁</t>
    </r>
    <r>
      <rPr>
        <sz val="11"/>
        <color theme="1"/>
        <rFont val="HGPｺﾞｼｯｸM"/>
        <family val="3"/>
        <charset val="128"/>
      </rPr>
      <t>　ハガキ陶板　11x14.8㎝</t>
    </r>
    <rPh sb="8" eb="10">
      <t>トウバン</t>
    </rPh>
    <phoneticPr fontId="1"/>
  </si>
  <si>
    <t>2017春短期講座用(税抜）</t>
    <rPh sb="4" eb="5">
      <t>ハル</t>
    </rPh>
    <rPh sb="5" eb="7">
      <t>タンキ</t>
    </rPh>
    <rPh sb="7" eb="10">
      <t>コウザヨウ</t>
    </rPh>
    <rPh sb="11" eb="13">
      <t>ゼイヌキ</t>
    </rPh>
    <phoneticPr fontId="2"/>
  </si>
  <si>
    <t>税抜合計</t>
    <rPh sb="0" eb="2">
      <t>ゼイヌキ</t>
    </rPh>
    <rPh sb="2" eb="4">
      <t>ゴウケイ</t>
    </rPh>
    <phoneticPr fontId="2"/>
  </si>
  <si>
    <t>オーダーフォーム（講座受講者用）</t>
    <rPh sb="9" eb="11">
      <t>コウザ</t>
    </rPh>
    <rPh sb="11" eb="13">
      <t>ジュコウ</t>
    </rPh>
    <rPh sb="13" eb="14">
      <t>シャ</t>
    </rPh>
    <rPh sb="14" eb="15">
      <t>ヨウ</t>
    </rPh>
    <phoneticPr fontId="2"/>
  </si>
  <si>
    <t>2017年</t>
    <rPh sb="4" eb="5">
      <t>ネン</t>
    </rPh>
    <phoneticPr fontId="1"/>
  </si>
  <si>
    <t>月</t>
    <rPh sb="0" eb="1">
      <t>ガツ</t>
    </rPh>
    <phoneticPr fontId="9"/>
  </si>
  <si>
    <t>日</t>
    <rPh sb="0" eb="1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</si>
</sst>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"/>
    <numFmt numFmtId="177" formatCode="0&quot;月&quot;"/>
    <numFmt numFmtId="178" formatCode="0&quot;日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0" fontId="5" fillId="0" borderId="1" xfId="0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6" xfId="1" applyFont="1" applyFill="1" applyBorder="1">
      <alignment vertical="center"/>
    </xf>
    <xf numFmtId="0" fontId="5" fillId="2" borderId="4" xfId="0" applyFont="1" applyFill="1" applyBorder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10" xfId="0" applyFont="1" applyBorder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38" fontId="5" fillId="0" borderId="12" xfId="1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38" fontId="5" fillId="0" borderId="0" xfId="1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4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34" workbookViewId="0">
      <selection activeCell="L52" sqref="L52"/>
    </sheetView>
  </sheetViews>
  <sheetFormatPr defaultRowHeight="13.2" x14ac:dyDescent="0.2"/>
  <cols>
    <col min="1" max="1" width="8.88671875" style="1" customWidth="1"/>
    <col min="2" max="2" width="33.109375" style="1" customWidth="1"/>
    <col min="3" max="7" width="8.88671875" style="1"/>
  </cols>
  <sheetData>
    <row r="1" spans="1:9" x14ac:dyDescent="0.2">
      <c r="A1" s="38" t="s">
        <v>70</v>
      </c>
      <c r="B1" s="38"/>
      <c r="C1" s="38"/>
      <c r="D1" s="38"/>
      <c r="E1" s="38"/>
      <c r="F1" s="38"/>
      <c r="G1" s="38"/>
    </row>
    <row r="2" spans="1:9" x14ac:dyDescent="0.2">
      <c r="A2" s="1" t="s">
        <v>0</v>
      </c>
      <c r="D2" s="1" t="s">
        <v>68</v>
      </c>
    </row>
    <row r="3" spans="1:9" ht="13.8" thickBot="1" x14ac:dyDescent="0.25">
      <c r="B3" s="1" t="s">
        <v>59</v>
      </c>
    </row>
    <row r="4" spans="1:9" x14ac:dyDescent="0.2">
      <c r="A4" s="2" t="s">
        <v>51</v>
      </c>
      <c r="B4" s="3"/>
      <c r="C4" s="4" t="s">
        <v>1</v>
      </c>
      <c r="D4" s="5" t="s">
        <v>2</v>
      </c>
      <c r="E4" s="6" t="s">
        <v>3</v>
      </c>
      <c r="F4" s="5" t="s">
        <v>2</v>
      </c>
      <c r="G4" s="7" t="s">
        <v>4</v>
      </c>
      <c r="I4" s="30"/>
    </row>
    <row r="5" spans="1:9" x14ac:dyDescent="0.2">
      <c r="A5" s="3">
        <v>1</v>
      </c>
      <c r="B5" s="3" t="s">
        <v>5</v>
      </c>
      <c r="C5" s="8">
        <v>2000</v>
      </c>
      <c r="D5" s="9"/>
      <c r="E5" s="10">
        <v>2500</v>
      </c>
      <c r="F5" s="9"/>
      <c r="G5" s="11" t="str">
        <f>IF(COUNTA(D5)+COUNTA(F5)=0,"",C5*D5+E5*F5)</f>
        <v/>
      </c>
      <c r="I5" s="31"/>
    </row>
    <row r="6" spans="1:9" x14ac:dyDescent="0.2">
      <c r="A6" s="3">
        <f t="shared" ref="A6:A31" si="0">A5+1</f>
        <v>2</v>
      </c>
      <c r="B6" s="3" t="s">
        <v>6</v>
      </c>
      <c r="C6" s="8">
        <v>2000</v>
      </c>
      <c r="D6" s="9"/>
      <c r="E6" s="10">
        <v>2500</v>
      </c>
      <c r="F6" s="9"/>
      <c r="G6" s="11" t="str">
        <f t="shared" ref="G6:G56" si="1">IF(COUNTA(D6)+COUNTA(F6)=0,"",C6*D6+E6*F6)</f>
        <v/>
      </c>
    </row>
    <row r="7" spans="1:9" x14ac:dyDescent="0.2">
      <c r="A7" s="3">
        <f t="shared" si="0"/>
        <v>3</v>
      </c>
      <c r="B7" s="12" t="s">
        <v>7</v>
      </c>
      <c r="C7" s="8">
        <v>2700</v>
      </c>
      <c r="D7" s="9"/>
      <c r="E7" s="10">
        <v>3700</v>
      </c>
      <c r="F7" s="9"/>
      <c r="G7" s="11" t="str">
        <f t="shared" si="1"/>
        <v/>
      </c>
    </row>
    <row r="8" spans="1:9" x14ac:dyDescent="0.2">
      <c r="A8" s="3">
        <f t="shared" si="0"/>
        <v>4</v>
      </c>
      <c r="B8" s="12" t="s">
        <v>8</v>
      </c>
      <c r="C8" s="13">
        <v>2450</v>
      </c>
      <c r="D8" s="9"/>
      <c r="E8" s="10">
        <v>3450</v>
      </c>
      <c r="F8" s="9"/>
      <c r="G8" s="11" t="str">
        <f t="shared" si="1"/>
        <v/>
      </c>
    </row>
    <row r="9" spans="1:9" x14ac:dyDescent="0.2">
      <c r="A9" s="3">
        <f t="shared" si="0"/>
        <v>5</v>
      </c>
      <c r="B9" s="12" t="s">
        <v>9</v>
      </c>
      <c r="C9" s="13">
        <v>1800</v>
      </c>
      <c r="D9" s="9"/>
      <c r="E9" s="14">
        <v>2300</v>
      </c>
      <c r="F9" s="9"/>
      <c r="G9" s="11" t="str">
        <f t="shared" si="1"/>
        <v/>
      </c>
    </row>
    <row r="10" spans="1:9" x14ac:dyDescent="0.2">
      <c r="A10" s="3">
        <f t="shared" si="0"/>
        <v>6</v>
      </c>
      <c r="B10" s="12" t="s">
        <v>10</v>
      </c>
      <c r="C10" s="13">
        <v>1600</v>
      </c>
      <c r="D10" s="9"/>
      <c r="E10" s="14">
        <v>2000</v>
      </c>
      <c r="F10" s="9"/>
      <c r="G10" s="11" t="str">
        <f t="shared" si="1"/>
        <v/>
      </c>
    </row>
    <row r="11" spans="1:9" x14ac:dyDescent="0.2">
      <c r="A11" s="3">
        <f t="shared" si="0"/>
        <v>7</v>
      </c>
      <c r="B11" s="12" t="s">
        <v>11</v>
      </c>
      <c r="C11" s="13">
        <v>1600</v>
      </c>
      <c r="D11" s="9"/>
      <c r="E11" s="14">
        <v>2000</v>
      </c>
      <c r="F11" s="9"/>
      <c r="G11" s="11" t="str">
        <f t="shared" si="1"/>
        <v/>
      </c>
    </row>
    <row r="12" spans="1:9" x14ac:dyDescent="0.2">
      <c r="A12" s="3">
        <f t="shared" si="0"/>
        <v>8</v>
      </c>
      <c r="B12" s="12" t="s">
        <v>12</v>
      </c>
      <c r="C12" s="8">
        <v>1500</v>
      </c>
      <c r="D12" s="9"/>
      <c r="E12" s="14">
        <v>1900</v>
      </c>
      <c r="F12" s="9"/>
      <c r="G12" s="11" t="str">
        <f t="shared" si="1"/>
        <v/>
      </c>
    </row>
    <row r="13" spans="1:9" x14ac:dyDescent="0.2">
      <c r="A13" s="3">
        <f t="shared" si="0"/>
        <v>9</v>
      </c>
      <c r="B13" s="12" t="s">
        <v>13</v>
      </c>
      <c r="C13" s="8">
        <v>1400</v>
      </c>
      <c r="D13" s="9"/>
      <c r="E13" s="14">
        <v>1800</v>
      </c>
      <c r="F13" s="9"/>
      <c r="G13" s="11" t="str">
        <f t="shared" si="1"/>
        <v/>
      </c>
    </row>
    <row r="14" spans="1:9" x14ac:dyDescent="0.2">
      <c r="A14" s="3">
        <f t="shared" si="0"/>
        <v>10</v>
      </c>
      <c r="B14" s="12" t="s">
        <v>14</v>
      </c>
      <c r="C14" s="13">
        <v>1500</v>
      </c>
      <c r="D14" s="9"/>
      <c r="E14" s="14">
        <v>2000</v>
      </c>
      <c r="F14" s="9"/>
      <c r="G14" s="11" t="str">
        <f t="shared" si="1"/>
        <v/>
      </c>
    </row>
    <row r="15" spans="1:9" x14ac:dyDescent="0.2">
      <c r="A15" s="3">
        <f t="shared" si="0"/>
        <v>11</v>
      </c>
      <c r="B15" s="12" t="s">
        <v>15</v>
      </c>
      <c r="C15" s="13">
        <v>1900</v>
      </c>
      <c r="D15" s="9"/>
      <c r="E15" s="14">
        <v>2400</v>
      </c>
      <c r="F15" s="9"/>
      <c r="G15" s="11" t="str">
        <f t="shared" si="1"/>
        <v/>
      </c>
    </row>
    <row r="16" spans="1:9" x14ac:dyDescent="0.2">
      <c r="A16" s="3">
        <f t="shared" si="0"/>
        <v>12</v>
      </c>
      <c r="B16" s="12" t="s">
        <v>16</v>
      </c>
      <c r="C16" s="13">
        <v>1900</v>
      </c>
      <c r="D16" s="9"/>
      <c r="E16" s="14">
        <v>2400</v>
      </c>
      <c r="F16" s="9"/>
      <c r="G16" s="11" t="str">
        <f t="shared" si="1"/>
        <v/>
      </c>
    </row>
    <row r="17" spans="1:7" x14ac:dyDescent="0.2">
      <c r="A17" s="3">
        <f t="shared" si="0"/>
        <v>13</v>
      </c>
      <c r="B17" s="12" t="s">
        <v>17</v>
      </c>
      <c r="C17" s="8">
        <v>1600</v>
      </c>
      <c r="D17" s="9"/>
      <c r="E17" s="14">
        <v>2200</v>
      </c>
      <c r="F17" s="9"/>
      <c r="G17" s="11" t="str">
        <f t="shared" si="1"/>
        <v/>
      </c>
    </row>
    <row r="18" spans="1:7" x14ac:dyDescent="0.2">
      <c r="A18" s="3">
        <f t="shared" si="0"/>
        <v>14</v>
      </c>
      <c r="B18" s="12" t="s">
        <v>18</v>
      </c>
      <c r="C18" s="8">
        <v>1300</v>
      </c>
      <c r="D18" s="9"/>
      <c r="E18" s="14">
        <v>1700</v>
      </c>
      <c r="F18" s="9"/>
      <c r="G18" s="11" t="str">
        <f t="shared" si="1"/>
        <v/>
      </c>
    </row>
    <row r="19" spans="1:7" x14ac:dyDescent="0.2">
      <c r="A19" s="3">
        <f t="shared" si="0"/>
        <v>15</v>
      </c>
      <c r="B19" s="12" t="s">
        <v>19</v>
      </c>
      <c r="C19" s="13">
        <v>1600</v>
      </c>
      <c r="D19" s="9"/>
      <c r="E19" s="14">
        <v>2200</v>
      </c>
      <c r="F19" s="9"/>
      <c r="G19" s="11" t="str">
        <f t="shared" si="1"/>
        <v/>
      </c>
    </row>
    <row r="20" spans="1:7" x14ac:dyDescent="0.2">
      <c r="A20" s="3">
        <f t="shared" si="0"/>
        <v>16</v>
      </c>
      <c r="B20" s="12" t="s">
        <v>20</v>
      </c>
      <c r="C20" s="8">
        <v>1500</v>
      </c>
      <c r="D20" s="9"/>
      <c r="E20" s="14">
        <v>2000</v>
      </c>
      <c r="F20" s="9"/>
      <c r="G20" s="11" t="str">
        <f t="shared" si="1"/>
        <v/>
      </c>
    </row>
    <row r="21" spans="1:7" x14ac:dyDescent="0.2">
      <c r="A21" s="3">
        <f t="shared" si="0"/>
        <v>17</v>
      </c>
      <c r="B21" s="12" t="s">
        <v>21</v>
      </c>
      <c r="C21" s="8">
        <v>1400</v>
      </c>
      <c r="D21" s="9"/>
      <c r="E21" s="14">
        <v>2000</v>
      </c>
      <c r="F21" s="9"/>
      <c r="G21" s="11" t="str">
        <f t="shared" si="1"/>
        <v/>
      </c>
    </row>
    <row r="22" spans="1:7" x14ac:dyDescent="0.2">
      <c r="A22" s="3">
        <f t="shared" si="0"/>
        <v>18</v>
      </c>
      <c r="B22" s="12" t="s">
        <v>22</v>
      </c>
      <c r="C22" s="8">
        <v>1300</v>
      </c>
      <c r="D22" s="9"/>
      <c r="E22" s="14">
        <v>1700</v>
      </c>
      <c r="F22" s="9"/>
      <c r="G22" s="11" t="str">
        <f t="shared" si="1"/>
        <v/>
      </c>
    </row>
    <row r="23" spans="1:7" x14ac:dyDescent="0.2">
      <c r="A23" s="3">
        <f t="shared" si="0"/>
        <v>19</v>
      </c>
      <c r="B23" s="12" t="s">
        <v>23</v>
      </c>
      <c r="C23" s="8">
        <v>1100</v>
      </c>
      <c r="D23" s="9"/>
      <c r="E23" s="14">
        <v>1600</v>
      </c>
      <c r="F23" s="9"/>
      <c r="G23" s="11" t="str">
        <f t="shared" si="1"/>
        <v/>
      </c>
    </row>
    <row r="24" spans="1:7" x14ac:dyDescent="0.2">
      <c r="A24" s="3">
        <f t="shared" si="0"/>
        <v>20</v>
      </c>
      <c r="B24" s="12" t="s">
        <v>24</v>
      </c>
      <c r="C24" s="8">
        <v>1600</v>
      </c>
      <c r="D24" s="9"/>
      <c r="E24" s="14">
        <v>2200</v>
      </c>
      <c r="F24" s="9"/>
      <c r="G24" s="11" t="str">
        <f t="shared" si="1"/>
        <v/>
      </c>
    </row>
    <row r="25" spans="1:7" x14ac:dyDescent="0.2">
      <c r="A25" s="3">
        <f t="shared" si="0"/>
        <v>21</v>
      </c>
      <c r="B25" s="12" t="s">
        <v>25</v>
      </c>
      <c r="C25" s="8">
        <v>1500</v>
      </c>
      <c r="D25" s="9"/>
      <c r="E25" s="14">
        <v>2000</v>
      </c>
      <c r="F25" s="9"/>
      <c r="G25" s="11" t="str">
        <f t="shared" si="1"/>
        <v/>
      </c>
    </row>
    <row r="26" spans="1:7" x14ac:dyDescent="0.2">
      <c r="A26" s="3">
        <f t="shared" si="0"/>
        <v>22</v>
      </c>
      <c r="B26" s="12" t="s">
        <v>26</v>
      </c>
      <c r="C26" s="8">
        <v>1900</v>
      </c>
      <c r="D26" s="9"/>
      <c r="E26" s="14">
        <v>2400</v>
      </c>
      <c r="F26" s="9"/>
      <c r="G26" s="11" t="str">
        <f t="shared" si="1"/>
        <v/>
      </c>
    </row>
    <row r="27" spans="1:7" x14ac:dyDescent="0.2">
      <c r="A27" s="3">
        <f t="shared" si="0"/>
        <v>23</v>
      </c>
      <c r="B27" s="12" t="s">
        <v>27</v>
      </c>
      <c r="C27" s="8">
        <v>1400</v>
      </c>
      <c r="D27" s="9"/>
      <c r="E27" s="14">
        <v>2000</v>
      </c>
      <c r="F27" s="9"/>
      <c r="G27" s="11" t="str">
        <f t="shared" si="1"/>
        <v/>
      </c>
    </row>
    <row r="28" spans="1:7" x14ac:dyDescent="0.2">
      <c r="A28" s="3">
        <f t="shared" si="0"/>
        <v>24</v>
      </c>
      <c r="B28" s="12" t="s">
        <v>28</v>
      </c>
      <c r="C28" s="8">
        <v>1100</v>
      </c>
      <c r="D28" s="9"/>
      <c r="E28" s="10">
        <v>1600</v>
      </c>
      <c r="F28" s="9"/>
      <c r="G28" s="11" t="str">
        <f t="shared" si="1"/>
        <v/>
      </c>
    </row>
    <row r="29" spans="1:7" x14ac:dyDescent="0.2">
      <c r="A29" s="3">
        <f t="shared" si="0"/>
        <v>25</v>
      </c>
      <c r="B29" s="12" t="s">
        <v>29</v>
      </c>
      <c r="C29" s="8">
        <v>1800</v>
      </c>
      <c r="D29" s="9"/>
      <c r="E29" s="10">
        <v>2300</v>
      </c>
      <c r="F29" s="9"/>
      <c r="G29" s="11" t="str">
        <f t="shared" si="1"/>
        <v/>
      </c>
    </row>
    <row r="30" spans="1:7" x14ac:dyDescent="0.2">
      <c r="A30" s="3">
        <f t="shared" si="0"/>
        <v>26</v>
      </c>
      <c r="B30" s="3" t="s">
        <v>30</v>
      </c>
      <c r="C30" s="16" t="s">
        <v>31</v>
      </c>
      <c r="D30" s="37"/>
      <c r="E30" s="16" t="s">
        <v>31</v>
      </c>
      <c r="F30" s="9"/>
      <c r="G30" s="11"/>
    </row>
    <row r="31" spans="1:7" x14ac:dyDescent="0.2">
      <c r="A31" s="3">
        <f t="shared" si="0"/>
        <v>27</v>
      </c>
      <c r="B31" s="3" t="s">
        <v>32</v>
      </c>
      <c r="C31" s="8">
        <v>1350</v>
      </c>
      <c r="D31" s="9"/>
      <c r="E31" s="17"/>
      <c r="F31" s="15"/>
      <c r="G31" s="11" t="str">
        <f t="shared" si="1"/>
        <v/>
      </c>
    </row>
    <row r="32" spans="1:7" x14ac:dyDescent="0.2">
      <c r="A32" s="2" t="s">
        <v>33</v>
      </c>
      <c r="B32" s="3"/>
      <c r="C32" s="18" t="s">
        <v>34</v>
      </c>
      <c r="D32" s="9"/>
      <c r="E32" s="17"/>
      <c r="F32" s="15"/>
      <c r="G32" s="11"/>
    </row>
    <row r="33" spans="1:7" x14ac:dyDescent="0.2">
      <c r="A33" s="3">
        <v>1</v>
      </c>
      <c r="B33" s="3" t="s">
        <v>35</v>
      </c>
      <c r="C33" s="8">
        <v>3350</v>
      </c>
      <c r="D33" s="9"/>
      <c r="E33" s="17"/>
      <c r="F33" s="15"/>
      <c r="G33" s="11" t="str">
        <f t="shared" si="1"/>
        <v/>
      </c>
    </row>
    <row r="34" spans="1:7" x14ac:dyDescent="0.2">
      <c r="A34" s="3">
        <f>A33+1</f>
        <v>2</v>
      </c>
      <c r="B34" s="3" t="s">
        <v>36</v>
      </c>
      <c r="C34" s="8">
        <v>3200</v>
      </c>
      <c r="D34" s="9"/>
      <c r="E34" s="17"/>
      <c r="F34" s="15"/>
      <c r="G34" s="11" t="str">
        <f t="shared" si="1"/>
        <v/>
      </c>
    </row>
    <row r="35" spans="1:7" x14ac:dyDescent="0.2">
      <c r="A35" s="3">
        <f>A34+1</f>
        <v>3</v>
      </c>
      <c r="B35" s="3" t="s">
        <v>37</v>
      </c>
      <c r="C35" s="8">
        <v>3400</v>
      </c>
      <c r="D35" s="9"/>
      <c r="E35" s="17"/>
      <c r="F35" s="15"/>
      <c r="G35" s="11" t="str">
        <f t="shared" si="1"/>
        <v/>
      </c>
    </row>
    <row r="36" spans="1:7" x14ac:dyDescent="0.2">
      <c r="A36" s="3">
        <f>A35+1</f>
        <v>4</v>
      </c>
      <c r="B36" s="3" t="s">
        <v>38</v>
      </c>
      <c r="C36" s="8">
        <v>3600</v>
      </c>
      <c r="D36" s="9"/>
      <c r="E36" s="17"/>
      <c r="F36" s="15"/>
      <c r="G36" s="11" t="str">
        <f t="shared" si="1"/>
        <v/>
      </c>
    </row>
    <row r="37" spans="1:7" x14ac:dyDescent="0.2">
      <c r="A37" s="3">
        <f>A36+1</f>
        <v>5</v>
      </c>
      <c r="B37" s="3" t="s">
        <v>39</v>
      </c>
      <c r="C37" s="8">
        <v>3350</v>
      </c>
      <c r="D37" s="9"/>
      <c r="E37" s="17"/>
      <c r="F37" s="15"/>
      <c r="G37" s="11" t="str">
        <f t="shared" si="1"/>
        <v/>
      </c>
    </row>
    <row r="38" spans="1:7" x14ac:dyDescent="0.2">
      <c r="A38" s="3">
        <v>6</v>
      </c>
      <c r="B38" s="3" t="s">
        <v>40</v>
      </c>
      <c r="C38" s="8"/>
      <c r="D38" s="9"/>
      <c r="E38" s="17"/>
      <c r="F38" s="15"/>
      <c r="G38" s="11" t="str">
        <f t="shared" si="1"/>
        <v/>
      </c>
    </row>
    <row r="39" spans="1:7" x14ac:dyDescent="0.2">
      <c r="A39" s="3">
        <v>7</v>
      </c>
      <c r="B39" s="3" t="s">
        <v>41</v>
      </c>
      <c r="C39" s="8">
        <v>1500</v>
      </c>
      <c r="D39" s="9"/>
      <c r="E39" s="17"/>
      <c r="F39" s="15"/>
      <c r="G39" s="11" t="str">
        <f t="shared" si="1"/>
        <v/>
      </c>
    </row>
    <row r="40" spans="1:7" x14ac:dyDescent="0.2">
      <c r="A40" s="3">
        <v>8</v>
      </c>
      <c r="B40" s="3" t="s">
        <v>63</v>
      </c>
      <c r="C40" s="8">
        <v>1800</v>
      </c>
      <c r="D40" s="9"/>
      <c r="E40" s="17"/>
      <c r="F40" s="15"/>
      <c r="G40" s="11" t="str">
        <f t="shared" si="1"/>
        <v/>
      </c>
    </row>
    <row r="41" spans="1:7" x14ac:dyDescent="0.2">
      <c r="A41" s="3">
        <v>9</v>
      </c>
      <c r="B41" s="3" t="s">
        <v>64</v>
      </c>
      <c r="C41" s="8">
        <v>3500</v>
      </c>
      <c r="D41" s="9"/>
      <c r="E41" s="17"/>
      <c r="F41" s="15"/>
      <c r="G41" s="11" t="str">
        <f t="shared" si="1"/>
        <v/>
      </c>
    </row>
    <row r="42" spans="1:7" x14ac:dyDescent="0.2">
      <c r="A42" s="3">
        <v>10</v>
      </c>
      <c r="B42" s="3" t="s">
        <v>65</v>
      </c>
      <c r="C42" s="8">
        <v>3500</v>
      </c>
      <c r="D42" s="9"/>
      <c r="E42" s="17"/>
      <c r="F42" s="15"/>
      <c r="G42" s="11" t="str">
        <f t="shared" si="1"/>
        <v/>
      </c>
    </row>
    <row r="43" spans="1:7" x14ac:dyDescent="0.2">
      <c r="A43" s="3"/>
      <c r="B43" s="2" t="s">
        <v>42</v>
      </c>
      <c r="C43" s="19">
        <v>8627</v>
      </c>
      <c r="D43" s="9"/>
      <c r="E43" s="17"/>
      <c r="F43" s="15"/>
      <c r="G43" s="11" t="str">
        <f t="shared" si="1"/>
        <v/>
      </c>
    </row>
    <row r="44" spans="1:7" x14ac:dyDescent="0.2">
      <c r="A44" s="2" t="s">
        <v>43</v>
      </c>
      <c r="B44" s="3"/>
      <c r="C44" s="18" t="s">
        <v>44</v>
      </c>
      <c r="D44" s="9"/>
      <c r="E44" s="17"/>
      <c r="F44" s="15"/>
      <c r="G44" s="11"/>
    </row>
    <row r="45" spans="1:7" x14ac:dyDescent="0.2">
      <c r="A45" s="3"/>
      <c r="B45" s="3" t="s">
        <v>45</v>
      </c>
      <c r="C45" s="8">
        <v>2400</v>
      </c>
      <c r="D45" s="9"/>
      <c r="E45" s="17"/>
      <c r="F45" s="15"/>
      <c r="G45" s="11" t="str">
        <f t="shared" si="1"/>
        <v/>
      </c>
    </row>
    <row r="46" spans="1:7" x14ac:dyDescent="0.2">
      <c r="A46" s="3"/>
      <c r="B46" s="3" t="s">
        <v>52</v>
      </c>
      <c r="C46" s="8">
        <v>3200</v>
      </c>
      <c r="D46" s="9"/>
      <c r="E46" s="17"/>
      <c r="F46" s="15"/>
      <c r="G46" s="11" t="str">
        <f t="shared" si="1"/>
        <v/>
      </c>
    </row>
    <row r="47" spans="1:7" x14ac:dyDescent="0.2">
      <c r="A47" s="3"/>
      <c r="B47" s="3" t="s">
        <v>53</v>
      </c>
      <c r="C47" s="8">
        <v>5200</v>
      </c>
      <c r="D47" s="9"/>
      <c r="E47" s="17"/>
      <c r="F47" s="15"/>
      <c r="G47" s="11" t="str">
        <f t="shared" si="1"/>
        <v/>
      </c>
    </row>
    <row r="48" spans="1:7" x14ac:dyDescent="0.2">
      <c r="A48" s="3"/>
      <c r="B48" s="3" t="s">
        <v>58</v>
      </c>
      <c r="C48" s="8">
        <v>1500</v>
      </c>
      <c r="D48" s="9"/>
      <c r="E48" s="17"/>
      <c r="F48" s="15"/>
      <c r="G48" s="11" t="str">
        <f t="shared" si="1"/>
        <v/>
      </c>
    </row>
    <row r="49" spans="1:7" x14ac:dyDescent="0.2">
      <c r="A49" s="3"/>
      <c r="B49" s="3" t="s">
        <v>60</v>
      </c>
      <c r="C49" s="8">
        <v>2000</v>
      </c>
      <c r="D49" s="9"/>
      <c r="E49" s="17"/>
      <c r="F49" s="15"/>
      <c r="G49" s="11" t="str">
        <f t="shared" si="1"/>
        <v/>
      </c>
    </row>
    <row r="50" spans="1:7" x14ac:dyDescent="0.2">
      <c r="A50" s="3"/>
      <c r="B50" s="3" t="s">
        <v>61</v>
      </c>
      <c r="C50" s="8">
        <v>2500</v>
      </c>
      <c r="D50" s="9"/>
      <c r="E50" s="17"/>
      <c r="F50" s="15"/>
      <c r="G50" s="11" t="str">
        <f t="shared" si="1"/>
        <v/>
      </c>
    </row>
    <row r="51" spans="1:7" x14ac:dyDescent="0.2">
      <c r="A51" s="3"/>
      <c r="B51" s="3" t="s">
        <v>46</v>
      </c>
      <c r="C51" s="8">
        <v>650</v>
      </c>
      <c r="D51" s="9"/>
      <c r="E51" s="17"/>
      <c r="F51" s="15"/>
      <c r="G51" s="11" t="str">
        <f t="shared" si="1"/>
        <v/>
      </c>
    </row>
    <row r="52" spans="1:7" x14ac:dyDescent="0.2">
      <c r="A52" s="2" t="s">
        <v>47</v>
      </c>
      <c r="B52" s="3"/>
      <c r="C52" s="18" t="s">
        <v>57</v>
      </c>
      <c r="D52" s="9"/>
      <c r="E52" s="17"/>
      <c r="F52" s="15"/>
      <c r="G52" s="11"/>
    </row>
    <row r="53" spans="1:7" x14ac:dyDescent="0.2">
      <c r="A53" s="3"/>
      <c r="B53" s="3" t="s">
        <v>56</v>
      </c>
      <c r="C53" s="8">
        <v>1440</v>
      </c>
      <c r="D53" s="9"/>
      <c r="E53" s="17"/>
      <c r="F53" s="15"/>
      <c r="G53" s="11" t="str">
        <f t="shared" si="1"/>
        <v/>
      </c>
    </row>
    <row r="54" spans="1:7" x14ac:dyDescent="0.2">
      <c r="A54" s="3"/>
      <c r="B54" s="3" t="s">
        <v>66</v>
      </c>
      <c r="C54" s="8">
        <v>1440</v>
      </c>
      <c r="D54" s="9"/>
      <c r="E54" s="17"/>
      <c r="F54" s="15"/>
      <c r="G54" s="11" t="str">
        <f t="shared" si="1"/>
        <v/>
      </c>
    </row>
    <row r="55" spans="1:7" x14ac:dyDescent="0.2">
      <c r="A55" s="3"/>
      <c r="B55" s="3" t="s">
        <v>67</v>
      </c>
      <c r="C55" s="8">
        <v>540</v>
      </c>
      <c r="D55" s="9"/>
      <c r="E55" s="17"/>
      <c r="F55" s="15"/>
      <c r="G55" s="11" t="str">
        <f t="shared" si="1"/>
        <v/>
      </c>
    </row>
    <row r="56" spans="1:7" ht="13.8" thickBot="1" x14ac:dyDescent="0.25">
      <c r="A56" s="21"/>
      <c r="B56" s="21"/>
      <c r="C56" s="22"/>
      <c r="D56" s="23"/>
      <c r="E56" s="24"/>
      <c r="F56" s="25"/>
      <c r="G56" s="11" t="str">
        <f t="shared" si="1"/>
        <v/>
      </c>
    </row>
    <row r="57" spans="1:7" ht="13.8" thickBot="1" x14ac:dyDescent="0.25">
      <c r="A57" s="20"/>
      <c r="B57" s="26"/>
      <c r="C57" s="26"/>
      <c r="D57" s="27"/>
      <c r="E57" s="39" t="s">
        <v>69</v>
      </c>
      <c r="F57" s="40"/>
      <c r="G57" s="28" t="str">
        <f>IF(SUM(G5:G56)=0,"",SUM(G5:G56))</f>
        <v/>
      </c>
    </row>
    <row r="58" spans="1:7" ht="13.8" thickTop="1" x14ac:dyDescent="0.2">
      <c r="B58" s="1" t="s">
        <v>48</v>
      </c>
    </row>
    <row r="59" spans="1:7" x14ac:dyDescent="0.2">
      <c r="B59" s="1" t="s">
        <v>49</v>
      </c>
    </row>
    <row r="60" spans="1:7" x14ac:dyDescent="0.2">
      <c r="B60" s="1" t="s">
        <v>62</v>
      </c>
    </row>
    <row r="62" spans="1:7" x14ac:dyDescent="0.2">
      <c r="B62" s="1" t="s">
        <v>50</v>
      </c>
    </row>
    <row r="64" spans="1:7" x14ac:dyDescent="0.2">
      <c r="D64" s="36" t="s">
        <v>71</v>
      </c>
      <c r="E64" s="35" t="s">
        <v>72</v>
      </c>
      <c r="F64" s="36" t="s">
        <v>73</v>
      </c>
    </row>
    <row r="67" spans="2:7" x14ac:dyDescent="0.2">
      <c r="C67" s="1" t="s">
        <v>54</v>
      </c>
      <c r="D67" s="27"/>
      <c r="E67" s="27"/>
      <c r="F67" s="27"/>
      <c r="G67" s="27"/>
    </row>
    <row r="68" spans="2:7" x14ac:dyDescent="0.2">
      <c r="B68" s="29" t="s">
        <v>55</v>
      </c>
    </row>
  </sheetData>
  <sheetProtection algorithmName="SHA-512" hashValue="pZ9RfpdI8tVVtPxXcoCQy7t7jGp9m+qrUNM6DZsK1LZnvzgxCoWHLML2Rb2Uff/M5PqB4gwfAghJCuhr9r91ZA==" saltValue="xwdgWxK2hfgYG+igU46WJg==" spinCount="100000" sheet="1" objects="1" scenarios="1"/>
  <mergeCells count="2">
    <mergeCell ref="A1:G1"/>
    <mergeCell ref="E57:F57"/>
  </mergeCells>
  <phoneticPr fontId="1"/>
  <dataValidations count="1">
    <dataValidation type="whole" allowBlank="1" showInputMessage="1" showErrorMessage="1" sqref="D5:D56 F5:F56">
      <formula1>0</formula1>
      <formula2>100</formula2>
    </dataValidation>
  </dataValidations>
  <printOptions horizontalCentered="1" verticalCentered="1"/>
  <pageMargins left="0.70866141732283472" right="0.70866141732283472" top="0.15748031496062992" bottom="0.19685039370078741" header="0.31496062992125984" footer="0.23622047244094491"/>
  <pageSetup paperSize="9" scale="97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List!$A$1:$A$13</xm:f>
          </x14:formula1>
          <xm:sqref>E64</xm:sqref>
        </x14:dataValidation>
        <x14:dataValidation type="list" allowBlank="1" showInputMessage="1" showErrorMessage="1">
          <x14:formula1>
            <xm:f>List!$B$1:$B$32</xm:f>
          </x14:formula1>
          <xm:sqref>F64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7" workbookViewId="0">
      <selection activeCell="B32" sqref="B32"/>
    </sheetView>
  </sheetViews>
  <sheetFormatPr defaultRowHeight="13.2" x14ac:dyDescent="0.2"/>
  <sheetData>
    <row r="1" spans="1:2" x14ac:dyDescent="0.2">
      <c r="A1" s="33" t="s">
        <v>72</v>
      </c>
      <c r="B1" s="33" t="s">
        <v>73</v>
      </c>
    </row>
    <row r="2" spans="1:2" x14ac:dyDescent="0.2">
      <c r="A2" s="32">
        <v>1</v>
      </c>
      <c r="B2" s="34">
        <v>1</v>
      </c>
    </row>
    <row r="3" spans="1:2" x14ac:dyDescent="0.2">
      <c r="A3" s="32">
        <f>A2+1</f>
        <v>2</v>
      </c>
      <c r="B3" s="34">
        <f>B2+1</f>
        <v>2</v>
      </c>
    </row>
    <row r="4" spans="1:2" x14ac:dyDescent="0.2">
      <c r="A4" s="32">
        <f t="shared" ref="A4:A13" si="0">A3+1</f>
        <v>3</v>
      </c>
      <c r="B4" s="34">
        <f t="shared" ref="B4:B32" si="1">B3+1</f>
        <v>3</v>
      </c>
    </row>
    <row r="5" spans="1:2" x14ac:dyDescent="0.2">
      <c r="A5" s="32">
        <f t="shared" si="0"/>
        <v>4</v>
      </c>
      <c r="B5" s="34">
        <f t="shared" si="1"/>
        <v>4</v>
      </c>
    </row>
    <row r="6" spans="1:2" x14ac:dyDescent="0.2">
      <c r="A6" s="32">
        <f t="shared" si="0"/>
        <v>5</v>
      </c>
      <c r="B6" s="34">
        <f t="shared" si="1"/>
        <v>5</v>
      </c>
    </row>
    <row r="7" spans="1:2" x14ac:dyDescent="0.2">
      <c r="A7" s="32">
        <f t="shared" si="0"/>
        <v>6</v>
      </c>
      <c r="B7" s="34">
        <f t="shared" si="1"/>
        <v>6</v>
      </c>
    </row>
    <row r="8" spans="1:2" x14ac:dyDescent="0.2">
      <c r="A8" s="32">
        <f t="shared" si="0"/>
        <v>7</v>
      </c>
      <c r="B8" s="34">
        <f t="shared" si="1"/>
        <v>7</v>
      </c>
    </row>
    <row r="9" spans="1:2" x14ac:dyDescent="0.2">
      <c r="A9" s="32">
        <f t="shared" si="0"/>
        <v>8</v>
      </c>
      <c r="B9" s="34">
        <f t="shared" si="1"/>
        <v>8</v>
      </c>
    </row>
    <row r="10" spans="1:2" x14ac:dyDescent="0.2">
      <c r="A10" s="32">
        <f t="shared" si="0"/>
        <v>9</v>
      </c>
      <c r="B10" s="34">
        <f t="shared" si="1"/>
        <v>9</v>
      </c>
    </row>
    <row r="11" spans="1:2" x14ac:dyDescent="0.2">
      <c r="A11" s="32">
        <f t="shared" si="0"/>
        <v>10</v>
      </c>
      <c r="B11" s="34">
        <f t="shared" si="1"/>
        <v>10</v>
      </c>
    </row>
    <row r="12" spans="1:2" x14ac:dyDescent="0.2">
      <c r="A12" s="32">
        <f t="shared" si="0"/>
        <v>11</v>
      </c>
      <c r="B12" s="34">
        <f t="shared" si="1"/>
        <v>11</v>
      </c>
    </row>
    <row r="13" spans="1:2" x14ac:dyDescent="0.2">
      <c r="A13" s="32">
        <f t="shared" si="0"/>
        <v>12</v>
      </c>
      <c r="B13" s="34">
        <f t="shared" si="1"/>
        <v>12</v>
      </c>
    </row>
    <row r="14" spans="1:2" x14ac:dyDescent="0.2">
      <c r="B14" s="34">
        <f t="shared" si="1"/>
        <v>13</v>
      </c>
    </row>
    <row r="15" spans="1:2" x14ac:dyDescent="0.2">
      <c r="B15" s="34">
        <f t="shared" si="1"/>
        <v>14</v>
      </c>
    </row>
    <row r="16" spans="1:2" x14ac:dyDescent="0.2">
      <c r="B16" s="34">
        <f t="shared" si="1"/>
        <v>15</v>
      </c>
    </row>
    <row r="17" spans="2:2" x14ac:dyDescent="0.2">
      <c r="B17" s="34">
        <f t="shared" si="1"/>
        <v>16</v>
      </c>
    </row>
    <row r="18" spans="2:2" x14ac:dyDescent="0.2">
      <c r="B18" s="34">
        <f t="shared" si="1"/>
        <v>17</v>
      </c>
    </row>
    <row r="19" spans="2:2" x14ac:dyDescent="0.2">
      <c r="B19" s="34">
        <f t="shared" si="1"/>
        <v>18</v>
      </c>
    </row>
    <row r="20" spans="2:2" x14ac:dyDescent="0.2">
      <c r="B20" s="34">
        <f t="shared" si="1"/>
        <v>19</v>
      </c>
    </row>
    <row r="21" spans="2:2" x14ac:dyDescent="0.2">
      <c r="B21" s="34">
        <f t="shared" si="1"/>
        <v>20</v>
      </c>
    </row>
    <row r="22" spans="2:2" x14ac:dyDescent="0.2">
      <c r="B22" s="34">
        <f t="shared" si="1"/>
        <v>21</v>
      </c>
    </row>
    <row r="23" spans="2:2" x14ac:dyDescent="0.2">
      <c r="B23" s="34">
        <f t="shared" si="1"/>
        <v>22</v>
      </c>
    </row>
    <row r="24" spans="2:2" x14ac:dyDescent="0.2">
      <c r="B24" s="34">
        <f t="shared" si="1"/>
        <v>23</v>
      </c>
    </row>
    <row r="25" spans="2:2" x14ac:dyDescent="0.2">
      <c r="B25" s="34">
        <f t="shared" si="1"/>
        <v>24</v>
      </c>
    </row>
    <row r="26" spans="2:2" x14ac:dyDescent="0.2">
      <c r="B26" s="34">
        <f t="shared" si="1"/>
        <v>25</v>
      </c>
    </row>
    <row r="27" spans="2:2" x14ac:dyDescent="0.2">
      <c r="B27" s="34">
        <f t="shared" si="1"/>
        <v>26</v>
      </c>
    </row>
    <row r="28" spans="2:2" x14ac:dyDescent="0.2">
      <c r="B28" s="34">
        <f t="shared" si="1"/>
        <v>27</v>
      </c>
    </row>
    <row r="29" spans="2:2" x14ac:dyDescent="0.2">
      <c r="B29" s="34">
        <f t="shared" si="1"/>
        <v>28</v>
      </c>
    </row>
    <row r="30" spans="2:2" x14ac:dyDescent="0.2">
      <c r="B30" s="34">
        <f t="shared" si="1"/>
        <v>29</v>
      </c>
    </row>
    <row r="31" spans="2:2" x14ac:dyDescent="0.2">
      <c r="B31" s="34">
        <f t="shared" si="1"/>
        <v>30</v>
      </c>
    </row>
    <row r="32" spans="2:2" x14ac:dyDescent="0.2">
      <c r="B32" s="34">
        <f t="shared" si="1"/>
        <v>31</v>
      </c>
    </row>
  </sheetData>
  <sheetProtection algorithmName="SHA-512" hashValue="SJ7Sa9cb7Wrlfb1H1eHxp+5sKoVLnWZYzbcRdoBghgr3JQQPZsqpZCXJuFihHxusPL1km/maABvgthYMYtaiiQ==" saltValue="GfKMF7TvAfMXz2gzQOlCCg==" spinCount="100000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TOUSAIKAN Ltd</cp:lastModifiedBy>
  <cp:lastPrinted>2017-03-09T01:51:58Z</cp:lastPrinted>
  <dcterms:created xsi:type="dcterms:W3CDTF">2013-03-12T06:37:21Z</dcterms:created>
  <dcterms:modified xsi:type="dcterms:W3CDTF">2017-06-23T09:25:07Z</dcterms:modified>
</cp:coreProperties>
</file>